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311"/>
  <workbookPr/>
  <mc:AlternateContent xmlns:mc="http://schemas.openxmlformats.org/markup-compatibility/2006">
    <mc:Choice Requires="x15">
      <x15ac:absPath xmlns:x15ac="http://schemas.microsoft.com/office/spreadsheetml/2010/11/ac" url="/Volumes/provozni_dokumenty/03 SI/02 SI aktual/01 Nemocnice/02m Nemocnice Znojmo 2023/01 PD strateg inv akci ikis/01 ZD cistopis/"/>
    </mc:Choice>
  </mc:AlternateContent>
  <xr:revisionPtr revIDLastSave="0" documentId="13_ncr:1_{5B457BE9-0D85-8A4A-9854-9F78346A1698}" xr6:coauthVersionLast="47" xr6:coauthVersionMax="47" xr10:uidLastSave="{00000000-0000-0000-0000-000000000000}"/>
  <bookViews>
    <workbookView xWindow="22160" yWindow="500" windowWidth="29040" windowHeight="15840" xr2:uid="{00000000-000D-0000-FFFF-FFFF00000000}"/>
  </bookViews>
  <sheets>
    <sheet name="Formulář NC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4" i="1" l="1"/>
  <c r="G25" i="1"/>
  <c r="G23" i="1"/>
  <c r="G10" i="1"/>
  <c r="F27" i="1"/>
  <c r="F26" i="1"/>
  <c r="F28" i="1"/>
  <c r="F29" i="1" s="1"/>
  <c r="F30" i="1" s="1"/>
</calcChain>
</file>

<file path=xl/sharedStrings.xml><?xml version="1.0" encoding="utf-8"?>
<sst xmlns="http://schemas.openxmlformats.org/spreadsheetml/2006/main" count="117" uniqueCount="65">
  <si>
    <t>Nabídková cena v Kč bez DPH</t>
  </si>
  <si>
    <t>Specifikace konkrétní části plnění</t>
  </si>
  <si>
    <t>Položka č.</t>
  </si>
  <si>
    <t>1.</t>
  </si>
  <si>
    <t>2.</t>
  </si>
  <si>
    <t>Jednotka</t>
  </si>
  <si>
    <t>celek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</si>
  <si>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</si>
  <si>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</si>
  <si>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</si>
  <si>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</si>
  <si>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</si>
  <si>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</si>
  <si>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</si>
  <si>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</si>
  <si>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</si>
  <si>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</si>
  <si>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</si>
  <si>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</si>
  <si>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</si>
  <si>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Výkon autorského dozoru</t>
  </si>
  <si>
    <t xml:space="preserve">DPH 21 % </t>
  </si>
  <si>
    <t>Celková nabídková cena (v Kč včetně DPH)</t>
  </si>
  <si>
    <t>"Zpracování projektové dokumentace strategických investičních akcí Nemocnice Znojmo"</t>
  </si>
  <si>
    <t>Celková cena za plnění dle Smlouvy o dílo (cena uvedená v článku VII. odst. 1 Smlouvy o dílo)</t>
  </si>
  <si>
    <t xml:space="preserve">Celková cena za plnění dle Příkazní smlouvy na výkon činnosti autorského dozoru </t>
  </si>
  <si>
    <t xml:space="preserve">Celková nabídková cena (v Kč bez DPH) </t>
  </si>
  <si>
    <t xml:space="preserve"> zpracování DVZ + licence </t>
  </si>
  <si>
    <t xml:space="preserve">Zpracování funkčních dispozičně provozních studií stavby (SS) + licence </t>
  </si>
  <si>
    <t>Příkazní smlouva</t>
  </si>
  <si>
    <t xml:space="preserve">Zpracování/dopracování funkčních dispozičně provozních studií stavby (Studie) + licence </t>
  </si>
  <si>
    <t>Zpracování DPS + licence</t>
  </si>
  <si>
    <t>16.</t>
  </si>
  <si>
    <t>17.</t>
  </si>
  <si>
    <t>18.</t>
  </si>
  <si>
    <t>19.</t>
  </si>
  <si>
    <t>20.</t>
  </si>
  <si>
    <t>Čtvrtletní dílčí plnění za výkon autorského dozoru</t>
  </si>
  <si>
    <t xml:space="preserve">článek II, odst. II.1.1., písm. a) a d) Smlouvy o zhotovení PD </t>
  </si>
  <si>
    <t xml:space="preserve">článek II, odst. II.1.1., písm. b), d) a e) Smlouvy o zhotovení PD </t>
  </si>
  <si>
    <t>článek II., odst. II.1.1., písm. c) a d) Smlouvy o zhotovení PD</t>
  </si>
  <si>
    <t>článek II, odst. II.1.1., písm. f) Smlouvy o zhotovení PD</t>
  </si>
  <si>
    <t>článek II, odst. II.1.2., písm. a) a d) Smlouvy o zhotovení PD</t>
  </si>
  <si>
    <t>článek II, odst. II.1.2., písm. b), d) a e) Smlouvy o zhotovení PD</t>
  </si>
  <si>
    <t>článek II, odst. II.1.2., písm. c) a d) Smlouvy o zhotovení PD</t>
  </si>
  <si>
    <t>článek II, odst. II.1.2., písm. c) a d)Smlouvy o zhotovení PD</t>
  </si>
  <si>
    <t>článek II, odst. II.1.2., písm. f) Smlouvy o zhotovení PD</t>
  </si>
  <si>
    <t>článek II, odst. II.1.2., písm. f) Smlouvy o zhotovení PDD</t>
  </si>
  <si>
    <t>Část/etapa plnění</t>
  </si>
  <si>
    <t>Ustanovení dle Smlouvy o zhotovení PD nebo Příkazní smlouvy</t>
  </si>
  <si>
    <t xml:space="preserve"> Zpracování DSP - část A + zajištění SP - část A + licence</t>
  </si>
  <si>
    <t>Spolupráce při výběru zhotovitele (dodavatele stavebních prací) - Přizvaný poradce - část A</t>
  </si>
  <si>
    <t>Zpracování DSP - část B + Zajištění SP - část B + licence</t>
  </si>
  <si>
    <t>Spolupráce při výběru zhotovitele (dodavatele stavebních prací) - Přizvaný poradce - část B</t>
  </si>
  <si>
    <r>
      <rPr>
        <b/>
        <i/>
        <sz val="10"/>
        <color theme="1"/>
        <rFont val="Verdana"/>
        <family val="2"/>
      </rPr>
      <t>Část A</t>
    </r>
    <r>
      <rPr>
        <i/>
        <sz val="10"/>
        <color theme="1"/>
        <rFont val="Verdana"/>
        <family val="2"/>
      </rPr>
      <t>/ Komplexní rekonstrukce a modernizace objektů C1, C2</t>
    </r>
  </si>
  <si>
    <r>
      <rPr>
        <b/>
        <i/>
        <sz val="10"/>
        <color theme="1"/>
        <rFont val="Verdana"/>
        <family val="2"/>
      </rPr>
      <t xml:space="preserve">Část A/ </t>
    </r>
    <r>
      <rPr>
        <i/>
        <sz val="10"/>
        <color theme="1"/>
        <rFont val="Verdana"/>
        <family val="2"/>
      </rPr>
      <t>Komplexní rekonstrukce a modernizace objektů C1, C2</t>
    </r>
  </si>
  <si>
    <r>
      <rPr>
        <b/>
        <i/>
        <sz val="10"/>
        <color theme="1"/>
        <rFont val="Verdana"/>
        <family val="2"/>
      </rPr>
      <t>Část B</t>
    </r>
    <r>
      <rPr>
        <i/>
        <sz val="10"/>
        <color theme="1"/>
        <rFont val="Verdana"/>
        <family val="2"/>
      </rPr>
      <t>/ Urgentní příjem /</t>
    </r>
    <r>
      <rPr>
        <b/>
        <i/>
        <sz val="10"/>
        <color theme="1"/>
        <rFont val="Verdana"/>
        <family val="2"/>
      </rPr>
      <t xml:space="preserve"> 2. etapa</t>
    </r>
  </si>
  <si>
    <r>
      <rPr>
        <b/>
        <i/>
        <sz val="10"/>
        <color theme="1"/>
        <rFont val="Verdana"/>
        <family val="2"/>
      </rPr>
      <t>Část B/</t>
    </r>
    <r>
      <rPr>
        <i/>
        <sz val="10"/>
        <color theme="1"/>
        <rFont val="Verdana"/>
        <family val="2"/>
      </rPr>
      <t xml:space="preserve"> Urgentní příjem / </t>
    </r>
    <r>
      <rPr>
        <b/>
        <i/>
        <sz val="10"/>
        <color theme="1"/>
        <rFont val="Verdana"/>
        <family val="2"/>
      </rPr>
      <t>3. etapa</t>
    </r>
  </si>
  <si>
    <r>
      <rPr>
        <b/>
        <i/>
        <sz val="10"/>
        <color theme="1"/>
        <rFont val="Verdana"/>
        <family val="2"/>
      </rPr>
      <t>Část B/</t>
    </r>
    <r>
      <rPr>
        <i/>
        <sz val="10"/>
        <color theme="1"/>
        <rFont val="Verdana"/>
        <family val="2"/>
      </rPr>
      <t xml:space="preserve"> Urgentní příjem / </t>
    </r>
    <r>
      <rPr>
        <b/>
        <i/>
        <sz val="10"/>
        <color theme="1"/>
        <rFont val="Verdana"/>
        <family val="2"/>
      </rPr>
      <t>4. etapa</t>
    </r>
  </si>
  <si>
    <r>
      <rPr>
        <b/>
        <i/>
        <sz val="10"/>
        <color theme="1"/>
        <rFont val="Verdana"/>
        <family val="2"/>
      </rPr>
      <t>Část B</t>
    </r>
    <r>
      <rPr>
        <i/>
        <sz val="10"/>
        <color theme="1"/>
        <rFont val="Verdana"/>
        <family val="2"/>
      </rPr>
      <t xml:space="preserve">/ Urgentní příjem / </t>
    </r>
    <r>
      <rPr>
        <b/>
        <i/>
        <sz val="10"/>
        <color theme="1"/>
        <rFont val="Verdana"/>
        <family val="2"/>
      </rPr>
      <t>2. etapa</t>
    </r>
  </si>
  <si>
    <r>
      <rPr>
        <b/>
        <i/>
        <sz val="10"/>
        <color theme="1"/>
        <rFont val="Verdana"/>
        <family val="2"/>
      </rPr>
      <t>Část B/</t>
    </r>
    <r>
      <rPr>
        <i/>
        <sz val="10"/>
        <color theme="1"/>
        <rFont val="Verdana"/>
        <family val="2"/>
      </rPr>
      <t xml:space="preserve"> Urgentní příjem /</t>
    </r>
    <r>
      <rPr>
        <b/>
        <i/>
        <sz val="10"/>
        <color theme="1"/>
        <rFont val="Verdana"/>
        <family val="2"/>
      </rPr>
      <t xml:space="preserve"> 3. etapa</t>
    </r>
  </si>
  <si>
    <t>Formulář pro zpracování nabídkové ceny</t>
  </si>
  <si>
    <t>údaj, který je předmětem hodnocení</t>
  </si>
  <si>
    <t>doplní účastník zadávacího řízení</t>
  </si>
  <si>
    <t>Poznámka: Tento formulář slouží současně jako příloha smlouvy 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</si>
</sst>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i/>
      <sz val="10"/>
      <color theme="1"/>
      <name val="Verdana"/>
      <family val="2"/>
    </font>
    <font>
      <i/>
      <sz val="10"/>
      <color theme="1"/>
      <name val="Verdana"/>
      <family val="2"/>
    </font>
    <font>
      <b/>
      <i/>
      <sz val="10"/>
      <color rgb="FFFF0000"/>
      <name val="Verdana"/>
      <family val="2"/>
    </font>
    <font>
      <b/>
      <i/>
      <sz val="16"/>
      <color theme="1"/>
      <name val="Verdana"/>
      <family val="2"/>
    </font>
    <font>
      <b/>
      <i/>
      <sz val="14"/>
      <color theme="1"/>
      <name val="Verdana"/>
      <family val="2"/>
    </font>
    <font>
      <sz val="9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79998168889431442"/>
        <bgColor indexed="64"/>
      </patternFill>
    </fill>
  </fills>
  <borders count="3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 diagonalUp="1"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 style="thin">
        <color auto="1"/>
      </diagonal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 diagonalUp="1">
      <left style="hair">
        <color auto="1"/>
      </left>
      <right style="medium">
        <color auto="1"/>
      </right>
      <top/>
      <bottom style="hair">
        <color auto="1"/>
      </bottom>
      <diagonal style="thin">
        <color auto="1"/>
      </diagonal>
    </border>
    <border>
      <left style="medium">
        <color auto="1"/>
      </left>
      <right style="hair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4" fontId="2" fillId="2" borderId="16" xfId="0" applyNumberFormat="1" applyFont="1" applyFill="1" applyBorder="1" applyAlignment="1">
      <alignment horizontal="center" vertical="center" wrapText="1"/>
    </xf>
    <xf numFmtId="4" fontId="2" fillId="0" borderId="17" xfId="0" applyNumberFormat="1" applyFont="1" applyBorder="1" applyAlignment="1">
      <alignment horizontal="center" vertical="center" wrapText="1"/>
    </xf>
    <xf numFmtId="4" fontId="2" fillId="0" borderId="18" xfId="0" applyNumberFormat="1" applyFont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/>
    </xf>
    <xf numFmtId="0" fontId="2" fillId="3" borderId="1" xfId="0" applyFont="1" applyFill="1" applyBorder="1" applyAlignment="1">
      <alignment vertical="center"/>
    </xf>
    <xf numFmtId="0" fontId="2" fillId="0" borderId="0" xfId="0" applyFont="1" applyAlignment="1">
      <alignment horizontal="left" vertical="center" indent="1"/>
    </xf>
    <xf numFmtId="0" fontId="2" fillId="0" borderId="1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4" fontId="2" fillId="2" borderId="20" xfId="0" applyNumberFormat="1" applyFont="1" applyFill="1" applyBorder="1" applyAlignment="1">
      <alignment horizontal="center" vertical="center" wrapText="1"/>
    </xf>
    <xf numFmtId="4" fontId="2" fillId="0" borderId="21" xfId="0" applyNumberFormat="1" applyFont="1" applyBorder="1" applyAlignment="1">
      <alignment horizontal="center" vertical="center" wrapText="1"/>
    </xf>
    <xf numFmtId="0" fontId="1" fillId="4" borderId="22" xfId="0" applyFont="1" applyFill="1" applyBorder="1" applyAlignment="1">
      <alignment horizontal="center" vertical="center" textRotation="90" wrapText="1"/>
    </xf>
    <xf numFmtId="0" fontId="1" fillId="4" borderId="23" xfId="0" applyFont="1" applyFill="1" applyBorder="1" applyAlignment="1">
      <alignment horizontal="center" vertical="center" wrapText="1"/>
    </xf>
    <xf numFmtId="0" fontId="1" fillId="4" borderId="24" xfId="0" applyFont="1" applyFill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4" fontId="2" fillId="2" borderId="28" xfId="0" applyNumberFormat="1" applyFont="1" applyFill="1" applyBorder="1" applyAlignment="1">
      <alignment horizontal="center" vertical="center" wrapText="1"/>
    </xf>
    <xf numFmtId="4" fontId="2" fillId="0" borderId="29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4" fontId="2" fillId="0" borderId="25" xfId="0" applyNumberFormat="1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4" fontId="2" fillId="0" borderId="11" xfId="0" applyNumberFormat="1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4" fontId="3" fillId="3" borderId="11" xfId="0" applyNumberFormat="1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4" fontId="2" fillId="0" borderId="12" xfId="0" applyNumberFormat="1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33129</xdr:colOff>
      <xdr:row>0</xdr:row>
      <xdr:rowOff>33137</xdr:rowOff>
    </xdr:from>
    <xdr:to>
      <xdr:col>1</xdr:col>
      <xdr:colOff>710094</xdr:colOff>
      <xdr:row>1</xdr:row>
      <xdr:rowOff>9808</xdr:rowOff>
    </xdr:to>
    <xdr:pic>
      <xdr:nvPicPr>
        <xdr:cNvPr id="2" name="obrázek 2" descr="Obsah obrázku text, Písmo, logo, Grafika&#10;&#10;Popis byl vytvořen automaticky">
          <a:extLst>
            <a:ext uri="{FF2B5EF4-FFF2-40B4-BE49-F238E27FC236}">
              <a16:creationId xmlns:a16="http://schemas.microsoft.com/office/drawing/2014/main" id="{1F049622-6C05-A02A-F44D-74D5DBAF64E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129" y="33137"/>
          <a:ext cx="1041400" cy="30797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6</xdr:col>
      <xdr:colOff>110433</xdr:colOff>
      <xdr:row>0</xdr:row>
      <xdr:rowOff>33129</xdr:rowOff>
    </xdr:from>
    <xdr:to>
      <xdr:col>6</xdr:col>
      <xdr:colOff>877513</xdr:colOff>
      <xdr:row>1</xdr:row>
      <xdr:rowOff>34565</xdr:rowOff>
    </xdr:to>
    <xdr:pic>
      <xdr:nvPicPr>
        <xdr:cNvPr id="3" name="Obrázek 2" descr="Obsah obrázku symbol, Písmo, logo, Grafika&#10;&#10;Popis byl vytvořen automaticky">
          <a:extLst>
            <a:ext uri="{FF2B5EF4-FFF2-40B4-BE49-F238E27FC236}">
              <a16:creationId xmlns:a16="http://schemas.microsoft.com/office/drawing/2014/main" id="{B8A9F41D-E7C4-C82E-3642-F77DC574D1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314607" y="33129"/>
          <a:ext cx="871855" cy="33274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35"/>
  <sheetViews>
    <sheetView tabSelected="1" zoomScale="115" zoomScaleNormal="115" workbookViewId="0">
      <selection activeCell="G4" sqref="G4"/>
    </sheetView>
  </sheetViews>
  <sheetFormatPr baseColWidth="10" defaultColWidth="8.83203125" defaultRowHeight="13" x14ac:dyDescent="0.2"/>
  <cols>
    <col min="1" max="1" width="4.83203125" style="2" customWidth="1"/>
    <col min="2" max="2" width="34.83203125" style="2" customWidth="1"/>
    <col min="3" max="3" width="16.1640625" style="2" customWidth="1"/>
    <col min="4" max="4" width="45.33203125" style="2" customWidth="1"/>
    <col min="5" max="5" width="12" style="2" customWidth="1"/>
    <col min="6" max="6" width="20.6640625" style="2" customWidth="1"/>
    <col min="7" max="7" width="13.1640625" style="2" customWidth="1"/>
    <col min="8" max="16384" width="8.83203125" style="2"/>
  </cols>
  <sheetData>
    <row r="1" spans="1:7" ht="26" customHeight="1" x14ac:dyDescent="0.2">
      <c r="A1" s="24" t="s">
        <v>61</v>
      </c>
      <c r="B1" s="24"/>
      <c r="C1" s="24"/>
      <c r="D1" s="24"/>
      <c r="E1" s="24"/>
      <c r="F1" s="24"/>
      <c r="G1" s="24"/>
    </row>
    <row r="2" spans="1:7" ht="15" customHeight="1" x14ac:dyDescent="0.2">
      <c r="A2" s="35"/>
      <c r="B2" s="35"/>
      <c r="C2" s="35"/>
      <c r="D2" s="35"/>
      <c r="E2" s="35"/>
      <c r="F2" s="35"/>
      <c r="G2" s="1"/>
    </row>
    <row r="3" spans="1:7" ht="28" customHeight="1" x14ac:dyDescent="0.2">
      <c r="A3" s="25" t="s">
        <v>23</v>
      </c>
      <c r="B3" s="25"/>
      <c r="C3" s="25"/>
      <c r="D3" s="25"/>
      <c r="E3" s="25"/>
      <c r="F3" s="25"/>
      <c r="G3" s="25"/>
    </row>
    <row r="4" spans="1:7" ht="15.5" customHeight="1" thickBot="1" x14ac:dyDescent="0.25">
      <c r="A4" s="3"/>
      <c r="B4" s="3"/>
      <c r="C4" s="3"/>
      <c r="D4" s="3"/>
      <c r="E4" s="3"/>
      <c r="F4" s="3"/>
      <c r="G4" s="23"/>
    </row>
    <row r="5" spans="1:7" ht="71" customHeight="1" thickBot="1" x14ac:dyDescent="0.25">
      <c r="A5" s="16" t="s">
        <v>2</v>
      </c>
      <c r="B5" s="17" t="s">
        <v>48</v>
      </c>
      <c r="C5" s="17" t="s">
        <v>49</v>
      </c>
      <c r="D5" s="17" t="s">
        <v>1</v>
      </c>
      <c r="E5" s="17" t="s">
        <v>5</v>
      </c>
      <c r="F5" s="17" t="s">
        <v>0</v>
      </c>
      <c r="G5" s="18" t="s">
        <v>37</v>
      </c>
    </row>
    <row r="6" spans="1:7" ht="62.5" customHeight="1" x14ac:dyDescent="0.2">
      <c r="A6" s="12" t="s">
        <v>3</v>
      </c>
      <c r="B6" s="13" t="s">
        <v>54</v>
      </c>
      <c r="C6" s="13" t="s">
        <v>38</v>
      </c>
      <c r="D6" s="13" t="s">
        <v>28</v>
      </c>
      <c r="E6" s="13" t="s">
        <v>6</v>
      </c>
      <c r="F6" s="14"/>
      <c r="G6" s="15"/>
    </row>
    <row r="7" spans="1:7" ht="68.5" customHeight="1" x14ac:dyDescent="0.2">
      <c r="A7" s="4" t="s">
        <v>4</v>
      </c>
      <c r="B7" s="5" t="s">
        <v>55</v>
      </c>
      <c r="C7" s="5" t="s">
        <v>39</v>
      </c>
      <c r="D7" s="5" t="s">
        <v>50</v>
      </c>
      <c r="E7" s="5" t="s">
        <v>6</v>
      </c>
      <c r="F7" s="6"/>
      <c r="G7" s="7"/>
    </row>
    <row r="8" spans="1:7" ht="58.25" customHeight="1" x14ac:dyDescent="0.2">
      <c r="A8" s="4" t="s">
        <v>7</v>
      </c>
      <c r="B8" s="5" t="s">
        <v>55</v>
      </c>
      <c r="C8" s="5" t="s">
        <v>40</v>
      </c>
      <c r="D8" s="5" t="s">
        <v>27</v>
      </c>
      <c r="E8" s="5" t="s">
        <v>6</v>
      </c>
      <c r="F8" s="6"/>
      <c r="G8" s="7"/>
    </row>
    <row r="9" spans="1:7" ht="62" customHeight="1" x14ac:dyDescent="0.2">
      <c r="A9" s="4" t="s">
        <v>8</v>
      </c>
      <c r="B9" s="5" t="s">
        <v>54</v>
      </c>
      <c r="C9" s="5" t="s">
        <v>41</v>
      </c>
      <c r="D9" s="5" t="s">
        <v>51</v>
      </c>
      <c r="E9" s="5" t="s">
        <v>6</v>
      </c>
      <c r="F9" s="6"/>
      <c r="G9" s="7"/>
    </row>
    <row r="10" spans="1:7" ht="44.5" customHeight="1" x14ac:dyDescent="0.2">
      <c r="A10" s="4" t="s">
        <v>9</v>
      </c>
      <c r="B10" s="5" t="s">
        <v>54</v>
      </c>
      <c r="C10" s="5" t="s">
        <v>29</v>
      </c>
      <c r="D10" s="5" t="s">
        <v>20</v>
      </c>
      <c r="E10" s="5" t="s">
        <v>6</v>
      </c>
      <c r="F10" s="6"/>
      <c r="G10" s="8">
        <f>F10/51*3</f>
        <v>0</v>
      </c>
    </row>
    <row r="11" spans="1:7" ht="59.5" customHeight="1" x14ac:dyDescent="0.2">
      <c r="A11" s="4" t="s">
        <v>10</v>
      </c>
      <c r="B11" s="5" t="s">
        <v>56</v>
      </c>
      <c r="C11" s="5" t="s">
        <v>42</v>
      </c>
      <c r="D11" s="5" t="s">
        <v>30</v>
      </c>
      <c r="E11" s="5" t="s">
        <v>6</v>
      </c>
      <c r="F11" s="6"/>
      <c r="G11" s="7"/>
    </row>
    <row r="12" spans="1:7" ht="58.25" customHeight="1" x14ac:dyDescent="0.2">
      <c r="A12" s="4" t="s">
        <v>11</v>
      </c>
      <c r="B12" s="5" t="s">
        <v>57</v>
      </c>
      <c r="C12" s="5" t="s">
        <v>42</v>
      </c>
      <c r="D12" s="5" t="s">
        <v>30</v>
      </c>
      <c r="E12" s="5" t="s">
        <v>6</v>
      </c>
      <c r="F12" s="6"/>
      <c r="G12" s="7"/>
    </row>
    <row r="13" spans="1:7" ht="57" customHeight="1" x14ac:dyDescent="0.2">
      <c r="A13" s="4" t="s">
        <v>12</v>
      </c>
      <c r="B13" s="5" t="s">
        <v>58</v>
      </c>
      <c r="C13" s="5" t="s">
        <v>42</v>
      </c>
      <c r="D13" s="5" t="s">
        <v>30</v>
      </c>
      <c r="E13" s="5" t="s">
        <v>6</v>
      </c>
      <c r="F13" s="6"/>
      <c r="G13" s="7"/>
    </row>
    <row r="14" spans="1:7" ht="72.5" customHeight="1" x14ac:dyDescent="0.2">
      <c r="A14" s="4" t="s">
        <v>13</v>
      </c>
      <c r="B14" s="5" t="s">
        <v>59</v>
      </c>
      <c r="C14" s="5" t="s">
        <v>43</v>
      </c>
      <c r="D14" s="5" t="s">
        <v>52</v>
      </c>
      <c r="E14" s="5" t="s">
        <v>6</v>
      </c>
      <c r="F14" s="6"/>
      <c r="G14" s="7"/>
    </row>
    <row r="15" spans="1:7" ht="73.25" customHeight="1" x14ac:dyDescent="0.2">
      <c r="A15" s="4" t="s">
        <v>14</v>
      </c>
      <c r="B15" s="5" t="s">
        <v>60</v>
      </c>
      <c r="C15" s="5" t="s">
        <v>43</v>
      </c>
      <c r="D15" s="5" t="s">
        <v>52</v>
      </c>
      <c r="E15" s="5" t="s">
        <v>6</v>
      </c>
      <c r="F15" s="6"/>
      <c r="G15" s="7"/>
    </row>
    <row r="16" spans="1:7" ht="66" customHeight="1" x14ac:dyDescent="0.2">
      <c r="A16" s="4" t="s">
        <v>15</v>
      </c>
      <c r="B16" s="5" t="s">
        <v>58</v>
      </c>
      <c r="C16" s="5" t="s">
        <v>43</v>
      </c>
      <c r="D16" s="5" t="s">
        <v>52</v>
      </c>
      <c r="E16" s="5" t="s">
        <v>6</v>
      </c>
      <c r="F16" s="6"/>
      <c r="G16" s="7"/>
    </row>
    <row r="17" spans="1:7" ht="54" customHeight="1" x14ac:dyDescent="0.2">
      <c r="A17" s="4" t="s">
        <v>16</v>
      </c>
      <c r="B17" s="5" t="s">
        <v>59</v>
      </c>
      <c r="C17" s="5" t="s">
        <v>44</v>
      </c>
      <c r="D17" s="5" t="s">
        <v>31</v>
      </c>
      <c r="E17" s="5" t="s">
        <v>6</v>
      </c>
      <c r="F17" s="6"/>
      <c r="G17" s="7"/>
    </row>
    <row r="18" spans="1:7" ht="63.5" customHeight="1" x14ac:dyDescent="0.2">
      <c r="A18" s="4" t="s">
        <v>17</v>
      </c>
      <c r="B18" s="5" t="s">
        <v>57</v>
      </c>
      <c r="C18" s="5" t="s">
        <v>44</v>
      </c>
      <c r="D18" s="5" t="s">
        <v>31</v>
      </c>
      <c r="E18" s="5" t="s">
        <v>6</v>
      </c>
      <c r="F18" s="6"/>
      <c r="G18" s="7"/>
    </row>
    <row r="19" spans="1:7" ht="55.25" customHeight="1" x14ac:dyDescent="0.2">
      <c r="A19" s="4" t="s">
        <v>18</v>
      </c>
      <c r="B19" s="5" t="s">
        <v>58</v>
      </c>
      <c r="C19" s="5" t="s">
        <v>45</v>
      </c>
      <c r="D19" s="5" t="s">
        <v>31</v>
      </c>
      <c r="E19" s="5" t="s">
        <v>6</v>
      </c>
      <c r="F19" s="6"/>
      <c r="G19" s="7"/>
    </row>
    <row r="20" spans="1:7" ht="53.5" customHeight="1" x14ac:dyDescent="0.2">
      <c r="A20" s="4" t="s">
        <v>19</v>
      </c>
      <c r="B20" s="5" t="s">
        <v>56</v>
      </c>
      <c r="C20" s="5" t="s">
        <v>46</v>
      </c>
      <c r="D20" s="5" t="s">
        <v>53</v>
      </c>
      <c r="E20" s="5" t="s">
        <v>6</v>
      </c>
      <c r="F20" s="6"/>
      <c r="G20" s="7"/>
    </row>
    <row r="21" spans="1:7" ht="53.5" customHeight="1" x14ac:dyDescent="0.2">
      <c r="A21" s="4" t="s">
        <v>32</v>
      </c>
      <c r="B21" s="5" t="s">
        <v>57</v>
      </c>
      <c r="C21" s="5" t="s">
        <v>47</v>
      </c>
      <c r="D21" s="5" t="s">
        <v>53</v>
      </c>
      <c r="E21" s="5" t="s">
        <v>6</v>
      </c>
      <c r="F21" s="6"/>
      <c r="G21" s="7"/>
    </row>
    <row r="22" spans="1:7" ht="53.5" customHeight="1" x14ac:dyDescent="0.2">
      <c r="A22" s="4" t="s">
        <v>33</v>
      </c>
      <c r="B22" s="5" t="s">
        <v>58</v>
      </c>
      <c r="C22" s="5" t="s">
        <v>46</v>
      </c>
      <c r="D22" s="5" t="s">
        <v>53</v>
      </c>
      <c r="E22" s="5" t="s">
        <v>6</v>
      </c>
      <c r="F22" s="6"/>
      <c r="G22" s="7"/>
    </row>
    <row r="23" spans="1:7" ht="35" customHeight="1" x14ac:dyDescent="0.2">
      <c r="A23" s="4" t="s">
        <v>34</v>
      </c>
      <c r="B23" s="5" t="s">
        <v>59</v>
      </c>
      <c r="C23" s="5" t="s">
        <v>29</v>
      </c>
      <c r="D23" s="5" t="s">
        <v>20</v>
      </c>
      <c r="E23" s="5" t="s">
        <v>6</v>
      </c>
      <c r="F23" s="6"/>
      <c r="G23" s="8">
        <f>F23/9*3</f>
        <v>0</v>
      </c>
    </row>
    <row r="24" spans="1:7" ht="35" customHeight="1" x14ac:dyDescent="0.2">
      <c r="A24" s="4" t="s">
        <v>35</v>
      </c>
      <c r="B24" s="5" t="s">
        <v>57</v>
      </c>
      <c r="C24" s="5" t="s">
        <v>29</v>
      </c>
      <c r="D24" s="5" t="s">
        <v>20</v>
      </c>
      <c r="E24" s="5" t="s">
        <v>6</v>
      </c>
      <c r="F24" s="6"/>
      <c r="G24" s="8">
        <f>F24/12*3</f>
        <v>0</v>
      </c>
    </row>
    <row r="25" spans="1:7" ht="35" customHeight="1" thickBot="1" x14ac:dyDescent="0.25">
      <c r="A25" s="19" t="s">
        <v>36</v>
      </c>
      <c r="B25" s="20" t="s">
        <v>58</v>
      </c>
      <c r="C25" s="20" t="s">
        <v>29</v>
      </c>
      <c r="D25" s="20" t="s">
        <v>20</v>
      </c>
      <c r="E25" s="20" t="s">
        <v>6</v>
      </c>
      <c r="F25" s="21"/>
      <c r="G25" s="22">
        <f>F25/9*3</f>
        <v>0</v>
      </c>
    </row>
    <row r="26" spans="1:7" ht="20" customHeight="1" x14ac:dyDescent="0.2">
      <c r="A26" s="26" t="s">
        <v>24</v>
      </c>
      <c r="B26" s="27"/>
      <c r="C26" s="27"/>
      <c r="D26" s="27"/>
      <c r="E26" s="28"/>
      <c r="F26" s="36">
        <f>F6+F7+F8+F9+F11+F12+F13+F14+F15+F16+F17+F18+F19+F20+F21+F22</f>
        <v>0</v>
      </c>
      <c r="G26" s="37"/>
    </row>
    <row r="27" spans="1:7" ht="20" customHeight="1" x14ac:dyDescent="0.2">
      <c r="A27" s="29" t="s">
        <v>25</v>
      </c>
      <c r="B27" s="30"/>
      <c r="C27" s="30"/>
      <c r="D27" s="30"/>
      <c r="E27" s="31"/>
      <c r="F27" s="38">
        <f>F10+F23+F24+F25</f>
        <v>0</v>
      </c>
      <c r="G27" s="39"/>
    </row>
    <row r="28" spans="1:7" ht="20" customHeight="1" x14ac:dyDescent="0.2">
      <c r="A28" s="26" t="s">
        <v>26</v>
      </c>
      <c r="B28" s="27"/>
      <c r="C28" s="27"/>
      <c r="D28" s="27"/>
      <c r="E28" s="28"/>
      <c r="F28" s="40">
        <f>SUM(F6:F25)</f>
        <v>0</v>
      </c>
      <c r="G28" s="41"/>
    </row>
    <row r="29" spans="1:7" ht="20" customHeight="1" x14ac:dyDescent="0.2">
      <c r="A29" s="29" t="s">
        <v>21</v>
      </c>
      <c r="B29" s="30"/>
      <c r="C29" s="30"/>
      <c r="D29" s="30"/>
      <c r="E29" s="31"/>
      <c r="F29" s="38">
        <f>F28/100*21</f>
        <v>0</v>
      </c>
      <c r="G29" s="39"/>
    </row>
    <row r="30" spans="1:7" ht="20" customHeight="1" thickBot="1" x14ac:dyDescent="0.25">
      <c r="A30" s="32" t="s">
        <v>22</v>
      </c>
      <c r="B30" s="33"/>
      <c r="C30" s="33"/>
      <c r="D30" s="33"/>
      <c r="E30" s="34"/>
      <c r="F30" s="42">
        <f>F28+F29</f>
        <v>0</v>
      </c>
      <c r="G30" s="43"/>
    </row>
    <row r="32" spans="1:7" x14ac:dyDescent="0.2">
      <c r="A32" s="9"/>
      <c r="B32" s="11" t="s">
        <v>63</v>
      </c>
    </row>
    <row r="33" spans="1:2" x14ac:dyDescent="0.2">
      <c r="A33" s="10"/>
      <c r="B33" s="11" t="s">
        <v>62</v>
      </c>
    </row>
    <row r="35" spans="1:2" x14ac:dyDescent="0.2">
      <c r="A35" s="2" t="s">
        <v>64</v>
      </c>
    </row>
  </sheetData>
  <mergeCells count="13">
    <mergeCell ref="A1:G1"/>
    <mergeCell ref="A3:G3"/>
    <mergeCell ref="A28:E28"/>
    <mergeCell ref="A29:E29"/>
    <mergeCell ref="A30:E30"/>
    <mergeCell ref="A2:F2"/>
    <mergeCell ref="A26:E26"/>
    <mergeCell ref="A27:E27"/>
    <mergeCell ref="F26:G26"/>
    <mergeCell ref="F27:G27"/>
    <mergeCell ref="F28:G28"/>
    <mergeCell ref="F29:G29"/>
    <mergeCell ref="F30:G30"/>
  </mergeCells>
  <pageMargins left="0.7" right="0.7" top="0.75" bottom="0.75" header="0.3" footer="0.3"/>
  <pageSetup paperSize="9" scale="55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ef1be13-b41c-4751-ac75-93e14a74dfac" xsi:nil="true"/>
    <lcf76f155ced4ddcb4097134ff3c332f xmlns="f4fc66d1-0bd6-4002-8ae3-bd3679ea79f2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982F19D5B9C164687FB30321494E4CE" ma:contentTypeVersion="16" ma:contentTypeDescription="Vytvoří nový dokument" ma:contentTypeScope="" ma:versionID="6f3e0838d53eebf7af8a6395e097ba50">
  <xsd:schema xmlns:xsd="http://www.w3.org/2001/XMLSchema" xmlns:xs="http://www.w3.org/2001/XMLSchema" xmlns:p="http://schemas.microsoft.com/office/2006/metadata/properties" xmlns:ns2="f4fc66d1-0bd6-4002-8ae3-bd3679ea79f2" xmlns:ns3="2ef1be13-b41c-4751-ac75-93e14a74dfac" targetNamespace="http://schemas.microsoft.com/office/2006/metadata/properties" ma:root="true" ma:fieldsID="5e774d72bf1d22906084bc301f6b3ee0" ns2:_="" ns3:_="">
    <xsd:import namespace="f4fc66d1-0bd6-4002-8ae3-bd3679ea79f2"/>
    <xsd:import namespace="2ef1be13-b41c-4751-ac75-93e14a74dfa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4fc66d1-0bd6-4002-8ae3-bd3679ea79f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OCR" ma:index="12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3" nillable="true" ma:displayName="MediaService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Značky obrázků" ma:readOnly="false" ma:fieldId="{5cf76f15-5ced-4ddc-b409-7134ff3c332f}" ma:taxonomyMulti="true" ma:sspId="c7317140-6cc1-4e69-acf2-2554cd773c2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ef1be13-b41c-4751-ac75-93e14a74dfac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f40c3856-81f3-4c0a-9d8e-15ff678e824b}" ma:internalName="TaxCatchAll" ma:showField="CatchAllData" ma:web="2ef1be13-b41c-4751-ac75-93e14a74dfa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33E7BA2-4DF8-4186-A380-62C2A635F699}">
  <ds:schemaRefs>
    <ds:schemaRef ds:uri="http://schemas.microsoft.com/office/2006/metadata/properties"/>
    <ds:schemaRef ds:uri="http://schemas.microsoft.com/office/infopath/2007/PartnerControls"/>
    <ds:schemaRef ds:uri="2ef1be13-b41c-4751-ac75-93e14a74dfac"/>
    <ds:schemaRef ds:uri="f4fc66d1-0bd6-4002-8ae3-bd3679ea79f2"/>
  </ds:schemaRefs>
</ds:datastoreItem>
</file>

<file path=customXml/itemProps2.xml><?xml version="1.0" encoding="utf-8"?>
<ds:datastoreItem xmlns:ds="http://schemas.openxmlformats.org/officeDocument/2006/customXml" ds:itemID="{D4F5E651-9A88-42CA-A412-C243C7E13FA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4fc66d1-0bd6-4002-8ae3-bd3679ea79f2"/>
    <ds:schemaRef ds:uri="2ef1be13-b41c-4751-ac75-93e14a74dfa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BC1AD96-2CEA-4281-89E9-A67BCEE4A2C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Formulář NC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Mgr. Darja Kosmáková | VIA Consult a.s.</dc:creator>
  <cp:lastModifiedBy>Jiří Kudělka</cp:lastModifiedBy>
  <cp:lastPrinted>2022-09-30T08:38:08Z</cp:lastPrinted>
  <dcterms:created xsi:type="dcterms:W3CDTF">2015-06-05T18:19:34Z</dcterms:created>
  <dcterms:modified xsi:type="dcterms:W3CDTF">2024-03-28T09:22:52Z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0x0101003982F19D5B9C164687FB30321494E4CE</vt:lpwstr>
  </property>
  <property fmtid="{D5CDD505-2E9C-101B-9397-08002B2CF9AE}" pid="3" name="MSIP_Label_690ebb53-23a2-471a-9c6e-17bd0d11311e_Enabled">
    <vt:lpwstr>true</vt:lpwstr>
  </property>
  <property fmtid="{D5CDD505-2E9C-101B-9397-08002B2CF9AE}" pid="4" name="MSIP_Label_690ebb53-23a2-471a-9c6e-17bd0d11311e_SetDate">
    <vt:lpwstr>2023-11-27T10:46:17Z</vt:lpwstr>
  </property>
  <property fmtid="{D5CDD505-2E9C-101B-9397-08002B2CF9AE}" pid="5" name="MSIP_Label_690ebb53-23a2-471a-9c6e-17bd0d11311e_Method">
    <vt:lpwstr>Standard</vt:lpwstr>
  </property>
  <property fmtid="{D5CDD505-2E9C-101B-9397-08002B2CF9AE}" pid="6" name="MSIP_Label_690ebb53-23a2-471a-9c6e-17bd0d11311e_Name">
    <vt:lpwstr>690ebb53-23a2-471a-9c6e-17bd0d11311e</vt:lpwstr>
  </property>
  <property fmtid="{D5CDD505-2E9C-101B-9397-08002B2CF9AE}" pid="7" name="MSIP_Label_690ebb53-23a2-471a-9c6e-17bd0d11311e_SiteId">
    <vt:lpwstr>418bc066-1b00-4aad-ad98-9ead95bb26a9</vt:lpwstr>
  </property>
  <property fmtid="{D5CDD505-2E9C-101B-9397-08002B2CF9AE}" pid="8" name="MSIP_Label_690ebb53-23a2-471a-9c6e-17bd0d11311e_ActionId">
    <vt:lpwstr>e15edeaa-0ed3-4031-ad03-f8bbf97ff8a6</vt:lpwstr>
  </property>
  <property fmtid="{D5CDD505-2E9C-101B-9397-08002B2CF9AE}" pid="9" name="MSIP_Label_690ebb53-23a2-471a-9c6e-17bd0d11311e_ContentBits">
    <vt:lpwstr>0</vt:lpwstr>
  </property>
</Properties>
</file>